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pisi\Komunalne aktivnosti\Knjiga 2020\Kom. akcije u MO 2019\"/>
    </mc:Choice>
  </mc:AlternateContent>
  <bookViews>
    <workbookView xWindow="0" yWindow="0" windowWidth="15015" windowHeight="12165"/>
  </bookViews>
  <sheets>
    <sheet name="MKA u MO" sheetId="1" r:id="rId1"/>
    <sheet name="MKA za više MO" sheetId="3" r:id="rId2"/>
  </sheets>
  <calcPr calcId="162913"/>
</workbook>
</file>

<file path=xl/calcChain.xml><?xml version="1.0" encoding="utf-8"?>
<calcChain xmlns="http://schemas.openxmlformats.org/spreadsheetml/2006/main">
  <c r="D100" i="1" l="1"/>
  <c r="D38" i="1"/>
  <c r="D15" i="3" l="1"/>
  <c r="D12" i="1" l="1"/>
  <c r="D89" i="1" l="1"/>
  <c r="D71" i="1"/>
  <c r="D24" i="1"/>
</calcChain>
</file>

<file path=xl/sharedStrings.xml><?xml version="1.0" encoding="utf-8"?>
<sst xmlns="http://schemas.openxmlformats.org/spreadsheetml/2006/main" count="221" uniqueCount="124">
  <si>
    <t>VRSTA AKCIJA</t>
  </si>
  <si>
    <t>LOKACIJA/OBJEKT</t>
  </si>
  <si>
    <t>OPIS I KOLIČINA
RADOVA/USLUGE/OPREME</t>
  </si>
  <si>
    <t xml:space="preserve">VRIJEDNOST </t>
  </si>
  <si>
    <t>UKUPNO</t>
  </si>
  <si>
    <t>Komunalne aktivnosti u 2019.
za više mjesnih odbora</t>
  </si>
  <si>
    <t>Mjesni odbor Malešnica</t>
  </si>
  <si>
    <t>Mjesni odbor ¨Matija Gubec¨</t>
  </si>
  <si>
    <t>Mjesni odbor Stenjevec-jug</t>
  </si>
  <si>
    <t>Mjesni odbor Špansko-jug</t>
  </si>
  <si>
    <t>Mjesni odbor Špansko-sjever</t>
  </si>
  <si>
    <t>Javnoprometne površine i objekti</t>
  </si>
  <si>
    <t>Ulica Drage Ivaniševića-od Ulice A.T.Mimare do Ulice I.B.Mažuranić</t>
  </si>
  <si>
    <t>uređivanje kolnika</t>
  </si>
  <si>
    <t>ulica Malešnica 27-31 i Ulica A.T.Mimare 30</t>
  </si>
  <si>
    <t>Ulica I.B.Mažuranić- od potoka Vrapčak do ulice Donje Vrapče</t>
  </si>
  <si>
    <t>uređivanje nogostupa</t>
  </si>
  <si>
    <t>Igrališta i zelene površine</t>
  </si>
  <si>
    <t>Ulica Drage Ivaniševića iza kbr. 12</t>
  </si>
  <si>
    <t>uređivanje dječjeg igrališta</t>
  </si>
  <si>
    <t>Ulica D.Ivančanina - D. Ivaniševića</t>
  </si>
  <si>
    <t>Dječji vrtić Malešnica, Ulica A.T.Mimare 34</t>
  </si>
  <si>
    <t>Ulica A.T. Mimare-S.Draganića- S.Alića</t>
  </si>
  <si>
    <t>sadnja drveća</t>
  </si>
  <si>
    <t>Zagrebačka cesta 80-82</t>
  </si>
  <si>
    <t>uređivanje međugaražnog prostora</t>
  </si>
  <si>
    <t>Ulica Joze Martinovića</t>
  </si>
  <si>
    <t>postavljanje oglasnog panoa</t>
  </si>
  <si>
    <t>Osnovna škola Otona Ivekovića, Ulica S.Pasanca 3</t>
  </si>
  <si>
    <t>uređivanje školskog igrališta</t>
  </si>
  <si>
    <t>Drugi javni objekti i površine</t>
  </si>
  <si>
    <t>NK Kustošija, Sokolska 47 a</t>
  </si>
  <si>
    <t>postavljanje zaštite na stupove na nogometnom igralištu</t>
  </si>
  <si>
    <t>Zagrebačka cesta- odvojak</t>
  </si>
  <si>
    <t>izmještanje vodoopskrbnog priključka</t>
  </si>
  <si>
    <t>Ulica Ante Topić Mimare 1b i južnije</t>
  </si>
  <si>
    <t>Ulica Emanuela Vidovića k.br . 1-3</t>
  </si>
  <si>
    <t>Ulica Marina Tartaglie k.br. 2, 2a</t>
  </si>
  <si>
    <t>ulica Jankomir- prijelaz preko željezničke pruge kod sjevernog ulaza u Robne terminale Zagreb</t>
  </si>
  <si>
    <t>ulica Jankomir k.br.10-12</t>
  </si>
  <si>
    <t>ulica Štrokinec - od ulice J.Lončara do Samoborske ceste k.br.115 c-119 a</t>
  </si>
  <si>
    <t>Trg Stenjevec-Ulica hrvatskih branitelja</t>
  </si>
  <si>
    <t>Štrokinec, k.č.br. 2504 k.o. Stenjevec</t>
  </si>
  <si>
    <t>Ulica Drage Gervaisa k.br. 31-35</t>
  </si>
  <si>
    <t>Ulica Drage Gervaisa k.br. 20-30 i k.br. 20-24</t>
  </si>
  <si>
    <t>Ulica Slavka Batušića k.br. 37-43</t>
  </si>
  <si>
    <t>Zagrebačka cesta kod POS zgrade (prilaz Zagrebačkoj cesti)</t>
  </si>
  <si>
    <t>Ulica Milana Rešetara k.br. 24-34 i k.br. 36-42</t>
  </si>
  <si>
    <t>Ulica Ante Mike Tripala k.br. 14</t>
  </si>
  <si>
    <t>ulica Peščanka (nasuprot OŠ Tituša Brezovačkog)</t>
  </si>
  <si>
    <t>uređivanje nogostupa i kolnika</t>
  </si>
  <si>
    <t>Ulica Josipa Pupačića kod k.br. 6</t>
  </si>
  <si>
    <t>uređivanje zelene površine</t>
  </si>
  <si>
    <t>Ulica Drage Gervaisa 24</t>
  </si>
  <si>
    <t>Ulica Josipa Pupačića 2-6</t>
  </si>
  <si>
    <t>postavljanje klupa</t>
  </si>
  <si>
    <t>Ulica Marije Radić</t>
  </si>
  <si>
    <t>Ulica Milana Rešetara 19</t>
  </si>
  <si>
    <t>postavljanje klupe</t>
  </si>
  <si>
    <t>Ulica Milana Rešetara 21</t>
  </si>
  <si>
    <t>Ulica Milana Rešetara 42</t>
  </si>
  <si>
    <t>Ulica Milana Rešetara 44</t>
  </si>
  <si>
    <t>Ulica Gustava Krkleca 28</t>
  </si>
  <si>
    <t>Ulica Gustava Krkleca (istočna strana)</t>
  </si>
  <si>
    <t>Ulica Drage Gervaisa (zapadna strana)</t>
  </si>
  <si>
    <t>Ulica Drage Gervaisa 32-40</t>
  </si>
  <si>
    <t>Ulica Gustava Krkleca 1-11</t>
  </si>
  <si>
    <t>Ulica Milana Rešetara 40-42</t>
  </si>
  <si>
    <t>izrada PD za uređivanje dječjeg igrališta</t>
  </si>
  <si>
    <t>POS naselje, skate park</t>
  </si>
  <si>
    <t>uređivanje</t>
  </si>
  <si>
    <t>Ulica Ante Mike Tripala- prema školi</t>
  </si>
  <si>
    <t>sanacija travnjaka</t>
  </si>
  <si>
    <t>NK Špansko, Ulica Slavka Batušića 2</t>
  </si>
  <si>
    <t>nabava kontejnera-svlačionice</t>
  </si>
  <si>
    <t>Tenis klub Špansko</t>
  </si>
  <si>
    <t>izgradnja teniskog terena</t>
  </si>
  <si>
    <t>Ulica M.I.Vlačića - od Ulice I.B.Mažuranić do Ulice A.Šoljana (zapadna strana)</t>
  </si>
  <si>
    <t>Ulica Vlahe Stulića</t>
  </si>
  <si>
    <t>Ulica Vida Došena iza k.br. 39</t>
  </si>
  <si>
    <t>DV Malešnica, Ulica Dobriše Cesarića 4</t>
  </si>
  <si>
    <t xml:space="preserve">uređivanje dječjeg igrališta </t>
  </si>
  <si>
    <t>DV Sunčana, Trg Ivana Kukuljevića 3-4</t>
  </si>
  <si>
    <t>DV Špansko, Hrnetićka 1</t>
  </si>
  <si>
    <t>Ulica Antuna Šoljana 14- Ulica Vilima Korajca 15</t>
  </si>
  <si>
    <t>Ulica Vilima Korajca 3</t>
  </si>
  <si>
    <t>OŠ A.Kovačića, Kotarnica 17</t>
  </si>
  <si>
    <t>Javna rasvjeta</t>
  </si>
  <si>
    <t xml:space="preserve">Ulica M.Divkovića-V.Došena </t>
  </si>
  <si>
    <t>izgradnja javne rasvjete</t>
  </si>
  <si>
    <t>Mjesni odbor Vrapče-jug</t>
  </si>
  <si>
    <t>Vrbovljanski put</t>
  </si>
  <si>
    <t>Medarska ulica k.br. 90-92</t>
  </si>
  <si>
    <t>Dinarski put</t>
  </si>
  <si>
    <t>iscrtavanje parkirališta</t>
  </si>
  <si>
    <t>ugradnja aluminijskih stupića</t>
  </si>
  <si>
    <t>izvedba pješačkih rampi</t>
  </si>
  <si>
    <t>ugradnja prometnih ogledala</t>
  </si>
  <si>
    <t>nadzor</t>
  </si>
  <si>
    <t>izrada troškovnika</t>
  </si>
  <si>
    <t>Prostori mjesne samouprave</t>
  </si>
  <si>
    <t>DV Sunčana, Ulica M.I.Vlačića</t>
  </si>
  <si>
    <t>MO ¨Matija Gubec¨, Zagrebačka 88</t>
  </si>
  <si>
    <t>III. faza izgradnje novog objekta</t>
  </si>
  <si>
    <t>Ulica Stenjevec, ispred crkve</t>
  </si>
  <si>
    <t>postavljanje božićnog drvca</t>
  </si>
  <si>
    <t>Medarska 80 b</t>
  </si>
  <si>
    <t>uređivanje športskog igrališta</t>
  </si>
  <si>
    <t>Pavlenski put 5 O</t>
  </si>
  <si>
    <t>Ulica Janka Matka- Ante Topić Mimare</t>
  </si>
  <si>
    <t>II. Poljski put</t>
  </si>
  <si>
    <t xml:space="preserve">Ulica Vida Došena </t>
  </si>
  <si>
    <t>postavljanje table s ormarićem u parku za pse</t>
  </si>
  <si>
    <t>Trg I.Kukuljevića, dio k.č.br. 5363/1 k.o.Vrapče</t>
  </si>
  <si>
    <t>izvedba staze za pješake</t>
  </si>
  <si>
    <t>ŠRC Špansko, iza OŠ T.Brezovački</t>
  </si>
  <si>
    <t>postavljanje stolova i klupa</t>
  </si>
  <si>
    <t>Zagrebačka cesta 81 a,b,c</t>
  </si>
  <si>
    <t>postavljanje klamerica</t>
  </si>
  <si>
    <t>Izrada PD za uređenje prostora MO Malešnica</t>
  </si>
  <si>
    <t>MO Malešnica, Ulica Ivane Brlić Mažuranić 18</t>
  </si>
  <si>
    <t>Kaljska 12</t>
  </si>
  <si>
    <t>uklanjanje sprava s dječjeg igrališta</t>
  </si>
  <si>
    <t>Ostala interventna sredstva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</si>
</sst>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8"/>
      <name val="Calibri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4" fontId="3" fillId="0" borderId="1" xfId="0" applyNumberFormat="1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F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tabSelected="1" zoomScale="86" zoomScaleNormal="86" workbookViewId="0">
      <selection activeCell="H12" sqref="H12"/>
    </sheetView>
  </sheetViews>
  <sheetFormatPr defaultRowHeight="16.5" x14ac:dyDescent="0.25"/>
  <cols>
    <col min="1" max="1" width="24.7109375" style="12" customWidth="1"/>
    <col min="2" max="2" width="34.7109375" style="12" customWidth="1"/>
    <col min="3" max="3" width="34.7109375" style="11" customWidth="1"/>
    <col min="4" max="4" width="15.7109375" style="11" customWidth="1"/>
    <col min="5" max="16384" width="9.140625" style="11"/>
  </cols>
  <sheetData>
    <row r="1" spans="1:4" ht="20.100000000000001" customHeight="1" x14ac:dyDescent="0.25">
      <c r="A1" s="17" t="s">
        <v>6</v>
      </c>
      <c r="B1" s="17"/>
      <c r="C1" s="17"/>
      <c r="D1" s="17"/>
    </row>
    <row r="2" spans="1:4" ht="39.950000000000003" customHeight="1" x14ac:dyDescent="0.25">
      <c r="A2" s="18" t="s">
        <v>0</v>
      </c>
      <c r="B2" s="18" t="s">
        <v>1</v>
      </c>
      <c r="C2" s="18" t="s">
        <v>2</v>
      </c>
      <c r="D2" s="19" t="s">
        <v>3</v>
      </c>
    </row>
    <row r="3" spans="1:4" ht="39.950000000000003" customHeight="1" x14ac:dyDescent="0.25">
      <c r="A3" s="20" t="s">
        <v>11</v>
      </c>
      <c r="B3" s="21" t="s">
        <v>12</v>
      </c>
      <c r="C3" s="22" t="s">
        <v>13</v>
      </c>
      <c r="D3" s="23">
        <v>180000</v>
      </c>
    </row>
    <row r="4" spans="1:4" ht="33" x14ac:dyDescent="0.25">
      <c r="A4" s="24"/>
      <c r="B4" s="21" t="s">
        <v>14</v>
      </c>
      <c r="C4" s="22" t="s">
        <v>13</v>
      </c>
      <c r="D4" s="23">
        <v>352000</v>
      </c>
    </row>
    <row r="5" spans="1:4" ht="39.950000000000003" customHeight="1" x14ac:dyDescent="0.25">
      <c r="A5" s="24"/>
      <c r="B5" s="21" t="s">
        <v>15</v>
      </c>
      <c r="C5" s="22" t="s">
        <v>16</v>
      </c>
      <c r="D5" s="23">
        <v>569000</v>
      </c>
    </row>
    <row r="6" spans="1:4" ht="20.100000000000001" customHeight="1" x14ac:dyDescent="0.25">
      <c r="A6" s="20" t="s">
        <v>17</v>
      </c>
      <c r="B6" s="21" t="s">
        <v>18</v>
      </c>
      <c r="C6" s="22" t="s">
        <v>19</v>
      </c>
      <c r="D6" s="23">
        <v>31250</v>
      </c>
    </row>
    <row r="7" spans="1:4" ht="20.100000000000001" customHeight="1" x14ac:dyDescent="0.25">
      <c r="A7" s="25"/>
      <c r="B7" s="21" t="s">
        <v>20</v>
      </c>
      <c r="C7" s="22" t="s">
        <v>19</v>
      </c>
      <c r="D7" s="23">
        <v>107500</v>
      </c>
    </row>
    <row r="8" spans="1:4" ht="20.100000000000001" customHeight="1" x14ac:dyDescent="0.25">
      <c r="A8" s="25"/>
      <c r="B8" s="21" t="s">
        <v>21</v>
      </c>
      <c r="C8" s="22" t="s">
        <v>19</v>
      </c>
      <c r="D8" s="23">
        <v>12200</v>
      </c>
    </row>
    <row r="9" spans="1:4" ht="20.100000000000001" customHeight="1" x14ac:dyDescent="0.25">
      <c r="A9" s="25"/>
      <c r="B9" s="21" t="s">
        <v>22</v>
      </c>
      <c r="C9" s="22" t="s">
        <v>23</v>
      </c>
      <c r="D9" s="23">
        <v>9300</v>
      </c>
    </row>
    <row r="10" spans="1:4" x14ac:dyDescent="0.25">
      <c r="A10" s="25"/>
      <c r="B10" s="21" t="s">
        <v>109</v>
      </c>
      <c r="C10" s="22" t="s">
        <v>55</v>
      </c>
      <c r="D10" s="23">
        <v>12350</v>
      </c>
    </row>
    <row r="11" spans="1:4" ht="33" x14ac:dyDescent="0.25">
      <c r="A11" s="26" t="s">
        <v>100</v>
      </c>
      <c r="B11" s="21" t="s">
        <v>120</v>
      </c>
      <c r="C11" s="21" t="s">
        <v>119</v>
      </c>
      <c r="D11" s="23">
        <v>30000</v>
      </c>
    </row>
    <row r="12" spans="1:4" ht="20.100000000000001" customHeight="1" x14ac:dyDescent="0.25">
      <c r="A12" s="27" t="s">
        <v>4</v>
      </c>
      <c r="B12" s="27"/>
      <c r="C12" s="27"/>
      <c r="D12" s="28">
        <f>SUM(D3:D11)</f>
        <v>1303600</v>
      </c>
    </row>
    <row r="13" spans="1:4" ht="20.100000000000001" customHeight="1" x14ac:dyDescent="0.25">
      <c r="A13" s="29"/>
      <c r="B13" s="29"/>
      <c r="C13" s="30"/>
      <c r="D13" s="30"/>
    </row>
    <row r="14" spans="1:4" ht="20.100000000000001" customHeight="1" x14ac:dyDescent="0.25">
      <c r="A14" s="29"/>
      <c r="B14" s="29"/>
      <c r="C14" s="30"/>
      <c r="D14" s="30"/>
    </row>
    <row r="15" spans="1:4" ht="20.100000000000001" customHeight="1" x14ac:dyDescent="0.25">
      <c r="A15" s="17" t="s">
        <v>7</v>
      </c>
      <c r="B15" s="17"/>
      <c r="C15" s="17"/>
      <c r="D15" s="17"/>
    </row>
    <row r="16" spans="1:4" ht="39.950000000000003" customHeight="1" x14ac:dyDescent="0.25">
      <c r="A16" s="18" t="s">
        <v>0</v>
      </c>
      <c r="B16" s="18" t="s">
        <v>1</v>
      </c>
      <c r="C16" s="18" t="s">
        <v>2</v>
      </c>
      <c r="D16" s="19" t="s">
        <v>3</v>
      </c>
    </row>
    <row r="17" spans="1:4" ht="33" x14ac:dyDescent="0.25">
      <c r="A17" s="31" t="s">
        <v>11</v>
      </c>
      <c r="B17" s="21" t="s">
        <v>24</v>
      </c>
      <c r="C17" s="21" t="s">
        <v>25</v>
      </c>
      <c r="D17" s="23">
        <v>310000</v>
      </c>
    </row>
    <row r="18" spans="1:4" ht="20.100000000000001" customHeight="1" x14ac:dyDescent="0.25">
      <c r="A18" s="20" t="s">
        <v>17</v>
      </c>
      <c r="B18" s="21" t="s">
        <v>26</v>
      </c>
      <c r="C18" s="22" t="s">
        <v>27</v>
      </c>
      <c r="D18" s="23">
        <v>7250</v>
      </c>
    </row>
    <row r="19" spans="1:4" ht="39.950000000000003" customHeight="1" x14ac:dyDescent="0.25">
      <c r="A19" s="20"/>
      <c r="B19" s="21" t="s">
        <v>28</v>
      </c>
      <c r="C19" s="22" t="s">
        <v>29</v>
      </c>
      <c r="D19" s="23">
        <v>209700</v>
      </c>
    </row>
    <row r="20" spans="1:4" ht="20.100000000000001" customHeight="1" x14ac:dyDescent="0.25">
      <c r="A20" s="20"/>
      <c r="B20" s="21" t="s">
        <v>117</v>
      </c>
      <c r="C20" s="22" t="s">
        <v>118</v>
      </c>
      <c r="D20" s="23">
        <v>28850</v>
      </c>
    </row>
    <row r="21" spans="1:4" ht="20.100000000000001" customHeight="1" x14ac:dyDescent="0.25">
      <c r="A21" s="26" t="s">
        <v>100</v>
      </c>
      <c r="B21" s="21" t="s">
        <v>102</v>
      </c>
      <c r="C21" s="22" t="s">
        <v>103</v>
      </c>
      <c r="D21" s="23">
        <v>68250</v>
      </c>
    </row>
    <row r="22" spans="1:4" ht="39.950000000000003" customHeight="1" x14ac:dyDescent="0.25">
      <c r="A22" s="20" t="s">
        <v>30</v>
      </c>
      <c r="B22" s="21" t="s">
        <v>31</v>
      </c>
      <c r="C22" s="21" t="s">
        <v>32</v>
      </c>
      <c r="D22" s="23">
        <v>132400</v>
      </c>
    </row>
    <row r="23" spans="1:4" ht="20.100000000000001" customHeight="1" x14ac:dyDescent="0.25">
      <c r="A23" s="20"/>
      <c r="B23" s="21" t="s">
        <v>33</v>
      </c>
      <c r="C23" s="21" t="s">
        <v>34</v>
      </c>
      <c r="D23" s="23">
        <v>50000</v>
      </c>
    </row>
    <row r="24" spans="1:4" ht="20.100000000000001" customHeight="1" x14ac:dyDescent="0.25">
      <c r="A24" s="27" t="s">
        <v>4</v>
      </c>
      <c r="B24" s="27"/>
      <c r="C24" s="27"/>
      <c r="D24" s="28">
        <f>SUM(D17:D23)</f>
        <v>806450</v>
      </c>
    </row>
    <row r="25" spans="1:4" ht="20.100000000000001" customHeight="1" x14ac:dyDescent="0.25">
      <c r="A25" s="29"/>
      <c r="B25" s="29"/>
      <c r="C25" s="30"/>
      <c r="D25" s="30"/>
    </row>
    <row r="26" spans="1:4" ht="20.100000000000001" customHeight="1" x14ac:dyDescent="0.25">
      <c r="A26" s="29"/>
      <c r="B26" s="29"/>
      <c r="C26" s="30"/>
      <c r="D26" s="30"/>
    </row>
    <row r="27" spans="1:4" ht="20.100000000000001" customHeight="1" x14ac:dyDescent="0.25">
      <c r="A27" s="17" t="s">
        <v>8</v>
      </c>
      <c r="B27" s="17"/>
      <c r="C27" s="17"/>
      <c r="D27" s="17"/>
    </row>
    <row r="28" spans="1:4" ht="39.950000000000003" customHeight="1" x14ac:dyDescent="0.25">
      <c r="A28" s="18" t="s">
        <v>0</v>
      </c>
      <c r="B28" s="18" t="s">
        <v>1</v>
      </c>
      <c r="C28" s="18" t="s">
        <v>2</v>
      </c>
      <c r="D28" s="19" t="s">
        <v>3</v>
      </c>
    </row>
    <row r="29" spans="1:4" ht="20.100000000000001" customHeight="1" x14ac:dyDescent="0.25">
      <c r="A29" s="20" t="s">
        <v>11</v>
      </c>
      <c r="B29" s="31" t="s">
        <v>35</v>
      </c>
      <c r="C29" s="31" t="s">
        <v>16</v>
      </c>
      <c r="D29" s="32">
        <v>127000</v>
      </c>
    </row>
    <row r="30" spans="1:4" ht="20.100000000000001" customHeight="1" x14ac:dyDescent="0.25">
      <c r="A30" s="20"/>
      <c r="B30" s="31" t="s">
        <v>36</v>
      </c>
      <c r="C30" s="31" t="s">
        <v>16</v>
      </c>
      <c r="D30" s="32">
        <v>128000</v>
      </c>
    </row>
    <row r="31" spans="1:4" ht="20.100000000000001" customHeight="1" x14ac:dyDescent="0.25">
      <c r="A31" s="20"/>
      <c r="B31" s="31" t="s">
        <v>37</v>
      </c>
      <c r="C31" s="31" t="s">
        <v>16</v>
      </c>
      <c r="D31" s="32">
        <v>50000</v>
      </c>
    </row>
    <row r="32" spans="1:4" ht="49.5" x14ac:dyDescent="0.25">
      <c r="A32" s="20"/>
      <c r="B32" s="31" t="s">
        <v>38</v>
      </c>
      <c r="C32" s="31" t="s">
        <v>13</v>
      </c>
      <c r="D32" s="32">
        <v>45000</v>
      </c>
    </row>
    <row r="33" spans="1:4" x14ac:dyDescent="0.25">
      <c r="A33" s="20"/>
      <c r="B33" s="31" t="s">
        <v>39</v>
      </c>
      <c r="C33" s="31" t="s">
        <v>13</v>
      </c>
      <c r="D33" s="32">
        <v>292000</v>
      </c>
    </row>
    <row r="34" spans="1:4" ht="39.950000000000003" customHeight="1" x14ac:dyDescent="0.25">
      <c r="A34" s="20"/>
      <c r="B34" s="31" t="s">
        <v>40</v>
      </c>
      <c r="C34" s="31" t="s">
        <v>16</v>
      </c>
      <c r="D34" s="32">
        <v>252000</v>
      </c>
    </row>
    <row r="35" spans="1:4" ht="20.100000000000001" customHeight="1" x14ac:dyDescent="0.25">
      <c r="A35" s="20" t="s">
        <v>17</v>
      </c>
      <c r="B35" s="21" t="s">
        <v>41</v>
      </c>
      <c r="C35" s="22" t="s">
        <v>19</v>
      </c>
      <c r="D35" s="23">
        <v>151500</v>
      </c>
    </row>
    <row r="36" spans="1:4" ht="20.100000000000001" customHeight="1" x14ac:dyDescent="0.25">
      <c r="A36" s="20"/>
      <c r="B36" s="21" t="s">
        <v>42</v>
      </c>
      <c r="C36" s="22" t="s">
        <v>19</v>
      </c>
      <c r="D36" s="23">
        <v>400000</v>
      </c>
    </row>
    <row r="37" spans="1:4" ht="20.100000000000001" customHeight="1" x14ac:dyDescent="0.25">
      <c r="A37" s="26" t="s">
        <v>30</v>
      </c>
      <c r="B37" s="21" t="s">
        <v>104</v>
      </c>
      <c r="C37" s="21" t="s">
        <v>105</v>
      </c>
      <c r="D37" s="23">
        <v>25000</v>
      </c>
    </row>
    <row r="38" spans="1:4" ht="20.100000000000001" customHeight="1" x14ac:dyDescent="0.25">
      <c r="A38" s="27" t="s">
        <v>4</v>
      </c>
      <c r="B38" s="27"/>
      <c r="C38" s="27"/>
      <c r="D38" s="28">
        <f>SUM(D29:D37)</f>
        <v>1470500</v>
      </c>
    </row>
    <row r="39" spans="1:4" ht="20.100000000000001" customHeight="1" x14ac:dyDescent="0.25">
      <c r="A39" s="29"/>
      <c r="B39" s="29"/>
      <c r="C39" s="30"/>
      <c r="D39" s="30"/>
    </row>
    <row r="40" spans="1:4" ht="20.100000000000001" customHeight="1" x14ac:dyDescent="0.25">
      <c r="A40" s="33"/>
      <c r="B40" s="29"/>
      <c r="C40" s="30"/>
      <c r="D40" s="30"/>
    </row>
    <row r="41" spans="1:4" ht="20.100000000000001" customHeight="1" x14ac:dyDescent="0.25">
      <c r="A41" s="17" t="s">
        <v>9</v>
      </c>
      <c r="B41" s="17"/>
      <c r="C41" s="17"/>
      <c r="D41" s="17"/>
    </row>
    <row r="42" spans="1:4" ht="39.950000000000003" customHeight="1" x14ac:dyDescent="0.25">
      <c r="A42" s="18" t="s">
        <v>0</v>
      </c>
      <c r="B42" s="18" t="s">
        <v>1</v>
      </c>
      <c r="C42" s="18" t="s">
        <v>2</v>
      </c>
      <c r="D42" s="19" t="s">
        <v>3</v>
      </c>
    </row>
    <row r="43" spans="1:4" x14ac:dyDescent="0.25">
      <c r="A43" s="20" t="s">
        <v>11</v>
      </c>
      <c r="B43" s="21" t="s">
        <v>43</v>
      </c>
      <c r="C43" s="22" t="s">
        <v>16</v>
      </c>
      <c r="D43" s="23">
        <v>204000</v>
      </c>
    </row>
    <row r="44" spans="1:4" ht="33" x14ac:dyDescent="0.25">
      <c r="A44" s="20"/>
      <c r="B44" s="21" t="s">
        <v>44</v>
      </c>
      <c r="C44" s="22" t="s">
        <v>16</v>
      </c>
      <c r="D44" s="23">
        <v>206000</v>
      </c>
    </row>
    <row r="45" spans="1:4" x14ac:dyDescent="0.25">
      <c r="A45" s="20"/>
      <c r="B45" s="21" t="s">
        <v>45</v>
      </c>
      <c r="C45" s="22" t="s">
        <v>16</v>
      </c>
      <c r="D45" s="23">
        <v>228000</v>
      </c>
    </row>
    <row r="46" spans="1:4" ht="33" x14ac:dyDescent="0.25">
      <c r="A46" s="20"/>
      <c r="B46" s="21" t="s">
        <v>46</v>
      </c>
      <c r="C46" s="22" t="s">
        <v>16</v>
      </c>
      <c r="D46" s="23">
        <v>23000</v>
      </c>
    </row>
    <row r="47" spans="1:4" ht="33" x14ac:dyDescent="0.25">
      <c r="A47" s="20"/>
      <c r="B47" s="21" t="s">
        <v>47</v>
      </c>
      <c r="C47" s="22" t="s">
        <v>16</v>
      </c>
      <c r="D47" s="23">
        <v>386000</v>
      </c>
    </row>
    <row r="48" spans="1:4" ht="20.100000000000001" customHeight="1" x14ac:dyDescent="0.25">
      <c r="A48" s="20"/>
      <c r="B48" s="21" t="s">
        <v>48</v>
      </c>
      <c r="C48" s="22" t="s">
        <v>16</v>
      </c>
      <c r="D48" s="23">
        <v>29000</v>
      </c>
    </row>
    <row r="49" spans="1:4" ht="39.950000000000003" customHeight="1" x14ac:dyDescent="0.25">
      <c r="A49" s="24"/>
      <c r="B49" s="21" t="s">
        <v>49</v>
      </c>
      <c r="C49" s="22" t="s">
        <v>50</v>
      </c>
      <c r="D49" s="23">
        <v>147000</v>
      </c>
    </row>
    <row r="50" spans="1:4" ht="20.100000000000001" customHeight="1" x14ac:dyDescent="0.25">
      <c r="A50" s="20" t="s">
        <v>17</v>
      </c>
      <c r="B50" s="21" t="s">
        <v>51</v>
      </c>
      <c r="C50" s="22" t="s">
        <v>52</v>
      </c>
      <c r="D50" s="23">
        <v>17300</v>
      </c>
    </row>
    <row r="51" spans="1:4" ht="20.100000000000001" customHeight="1" x14ac:dyDescent="0.25">
      <c r="A51" s="25"/>
      <c r="B51" s="21" t="s">
        <v>53</v>
      </c>
      <c r="C51" s="22" t="s">
        <v>52</v>
      </c>
      <c r="D51" s="23">
        <v>17300</v>
      </c>
    </row>
    <row r="52" spans="1:4" ht="20.100000000000001" customHeight="1" x14ac:dyDescent="0.25">
      <c r="A52" s="25"/>
      <c r="B52" s="21" t="s">
        <v>54</v>
      </c>
      <c r="C52" s="22" t="s">
        <v>55</v>
      </c>
      <c r="D52" s="23">
        <v>12350</v>
      </c>
    </row>
    <row r="53" spans="1:4" ht="20.100000000000001" customHeight="1" x14ac:dyDescent="0.25">
      <c r="A53" s="25"/>
      <c r="B53" s="21" t="s">
        <v>56</v>
      </c>
      <c r="C53" s="22" t="s">
        <v>55</v>
      </c>
      <c r="D53" s="23">
        <v>36950</v>
      </c>
    </row>
    <row r="54" spans="1:4" ht="20.100000000000001" customHeight="1" x14ac:dyDescent="0.25">
      <c r="A54" s="25"/>
      <c r="B54" s="21" t="s">
        <v>57</v>
      </c>
      <c r="C54" s="22" t="s">
        <v>58</v>
      </c>
      <c r="D54" s="23">
        <v>3450</v>
      </c>
    </row>
    <row r="55" spans="1:4" ht="20.100000000000001" customHeight="1" x14ac:dyDescent="0.25">
      <c r="A55" s="25"/>
      <c r="B55" s="21" t="s">
        <v>59</v>
      </c>
      <c r="C55" s="22" t="s">
        <v>58</v>
      </c>
      <c r="D55" s="23">
        <v>3450</v>
      </c>
    </row>
    <row r="56" spans="1:4" ht="20.100000000000001" customHeight="1" x14ac:dyDescent="0.25">
      <c r="A56" s="25"/>
      <c r="B56" s="21" t="s">
        <v>60</v>
      </c>
      <c r="C56" s="22" t="s">
        <v>58</v>
      </c>
      <c r="D56" s="23">
        <v>3450</v>
      </c>
    </row>
    <row r="57" spans="1:4" ht="20.100000000000001" customHeight="1" x14ac:dyDescent="0.25">
      <c r="A57" s="25"/>
      <c r="B57" s="21" t="s">
        <v>61</v>
      </c>
      <c r="C57" s="22" t="s">
        <v>58</v>
      </c>
      <c r="D57" s="23">
        <v>3450</v>
      </c>
    </row>
    <row r="58" spans="1:4" ht="20.100000000000001" customHeight="1" x14ac:dyDescent="0.25">
      <c r="A58" s="25"/>
      <c r="B58" s="21" t="s">
        <v>62</v>
      </c>
      <c r="C58" s="22" t="s">
        <v>55</v>
      </c>
      <c r="D58" s="23">
        <v>10250</v>
      </c>
    </row>
    <row r="59" spans="1:4" ht="20.100000000000001" customHeight="1" x14ac:dyDescent="0.25">
      <c r="A59" s="25"/>
      <c r="B59" s="21" t="s">
        <v>63</v>
      </c>
      <c r="C59" s="22" t="s">
        <v>55</v>
      </c>
      <c r="D59" s="23">
        <v>6850</v>
      </c>
    </row>
    <row r="60" spans="1:4" ht="20.100000000000001" customHeight="1" x14ac:dyDescent="0.25">
      <c r="A60" s="25"/>
      <c r="B60" s="21" t="s">
        <v>64</v>
      </c>
      <c r="C60" s="22" t="s">
        <v>55</v>
      </c>
      <c r="D60" s="23">
        <v>27350</v>
      </c>
    </row>
    <row r="61" spans="1:4" ht="20.100000000000001" customHeight="1" x14ac:dyDescent="0.25">
      <c r="A61" s="25"/>
      <c r="B61" s="21" t="s">
        <v>65</v>
      </c>
      <c r="C61" s="22" t="s">
        <v>55</v>
      </c>
      <c r="D61" s="23">
        <v>17100</v>
      </c>
    </row>
    <row r="62" spans="1:4" ht="20.100000000000001" customHeight="1" x14ac:dyDescent="0.25">
      <c r="A62" s="25"/>
      <c r="B62" s="21" t="s">
        <v>66</v>
      </c>
      <c r="C62" s="22" t="s">
        <v>19</v>
      </c>
      <c r="D62" s="23">
        <v>62700</v>
      </c>
    </row>
    <row r="63" spans="1:4" ht="20.100000000000001" customHeight="1" x14ac:dyDescent="0.25">
      <c r="A63" s="25"/>
      <c r="B63" s="21" t="s">
        <v>67</v>
      </c>
      <c r="C63" s="22" t="s">
        <v>68</v>
      </c>
      <c r="D63" s="23">
        <v>31250</v>
      </c>
    </row>
    <row r="64" spans="1:4" ht="20.100000000000001" customHeight="1" x14ac:dyDescent="0.25">
      <c r="A64" s="25"/>
      <c r="B64" s="21" t="s">
        <v>69</v>
      </c>
      <c r="C64" s="22" t="s">
        <v>70</v>
      </c>
      <c r="D64" s="23">
        <v>46000</v>
      </c>
    </row>
    <row r="65" spans="1:4" ht="20.100000000000001" customHeight="1" x14ac:dyDescent="0.25">
      <c r="A65" s="25"/>
      <c r="B65" s="21" t="s">
        <v>71</v>
      </c>
      <c r="C65" s="22" t="s">
        <v>19</v>
      </c>
      <c r="D65" s="23">
        <v>24700</v>
      </c>
    </row>
    <row r="66" spans="1:4" ht="20.100000000000001" customHeight="1" x14ac:dyDescent="0.25">
      <c r="A66" s="25"/>
      <c r="B66" s="21" t="s">
        <v>67</v>
      </c>
      <c r="C66" s="22" t="s">
        <v>72</v>
      </c>
      <c r="D66" s="23">
        <v>7500</v>
      </c>
    </row>
    <row r="67" spans="1:4" ht="20.100000000000001" customHeight="1" x14ac:dyDescent="0.25">
      <c r="A67" s="25"/>
      <c r="B67" s="21" t="s">
        <v>115</v>
      </c>
      <c r="C67" s="22" t="s">
        <v>116</v>
      </c>
      <c r="D67" s="23">
        <v>60700</v>
      </c>
    </row>
    <row r="68" spans="1:4" ht="20.100000000000001" customHeight="1" x14ac:dyDescent="0.25">
      <c r="A68" s="25"/>
      <c r="B68" s="21" t="s">
        <v>121</v>
      </c>
      <c r="C68" s="22" t="s">
        <v>122</v>
      </c>
      <c r="D68" s="23">
        <v>38000</v>
      </c>
    </row>
    <row r="69" spans="1:4" ht="20.100000000000001" customHeight="1" x14ac:dyDescent="0.25">
      <c r="A69" s="20" t="s">
        <v>30</v>
      </c>
      <c r="B69" s="21" t="s">
        <v>73</v>
      </c>
      <c r="C69" s="22" t="s">
        <v>74</v>
      </c>
      <c r="D69" s="23">
        <v>500000</v>
      </c>
    </row>
    <row r="70" spans="1:4" ht="20.100000000000001" customHeight="1" x14ac:dyDescent="0.25">
      <c r="A70" s="20"/>
      <c r="B70" s="21" t="s">
        <v>75</v>
      </c>
      <c r="C70" s="22" t="s">
        <v>76</v>
      </c>
      <c r="D70" s="23">
        <v>450000</v>
      </c>
    </row>
    <row r="71" spans="1:4" ht="20.100000000000001" customHeight="1" x14ac:dyDescent="0.25">
      <c r="A71" s="27" t="s">
        <v>4</v>
      </c>
      <c r="B71" s="27"/>
      <c r="C71" s="27"/>
      <c r="D71" s="28">
        <f>SUM(D43:D70)</f>
        <v>2603100</v>
      </c>
    </row>
    <row r="72" spans="1:4" ht="20.100000000000001" customHeight="1" x14ac:dyDescent="0.25">
      <c r="A72" s="29"/>
      <c r="B72" s="29"/>
      <c r="C72" s="30"/>
      <c r="D72" s="30"/>
    </row>
    <row r="73" spans="1:4" ht="20.100000000000001" customHeight="1" x14ac:dyDescent="0.25">
      <c r="A73" s="29"/>
      <c r="B73" s="29"/>
      <c r="C73" s="30"/>
      <c r="D73" s="30"/>
    </row>
    <row r="74" spans="1:4" ht="20.100000000000001" customHeight="1" x14ac:dyDescent="0.25">
      <c r="A74" s="17" t="s">
        <v>10</v>
      </c>
      <c r="B74" s="17"/>
      <c r="C74" s="17"/>
      <c r="D74" s="17"/>
    </row>
    <row r="75" spans="1:4" ht="39.950000000000003" customHeight="1" x14ac:dyDescent="0.25">
      <c r="A75" s="18" t="s">
        <v>0</v>
      </c>
      <c r="B75" s="18" t="s">
        <v>1</v>
      </c>
      <c r="C75" s="18" t="s">
        <v>2</v>
      </c>
      <c r="D75" s="19" t="s">
        <v>3</v>
      </c>
    </row>
    <row r="76" spans="1:4" ht="39.950000000000003" customHeight="1" x14ac:dyDescent="0.25">
      <c r="A76" s="31" t="s">
        <v>11</v>
      </c>
      <c r="B76" s="21" t="s">
        <v>77</v>
      </c>
      <c r="C76" s="22" t="s">
        <v>16</v>
      </c>
      <c r="D76" s="23">
        <v>255000</v>
      </c>
    </row>
    <row r="77" spans="1:4" ht="20.100000000000001" customHeight="1" x14ac:dyDescent="0.25">
      <c r="A77" s="20" t="s">
        <v>17</v>
      </c>
      <c r="B77" s="21" t="s">
        <v>78</v>
      </c>
      <c r="C77" s="22" t="s">
        <v>68</v>
      </c>
      <c r="D77" s="23">
        <v>31250</v>
      </c>
    </row>
    <row r="78" spans="1:4" ht="20.100000000000001" customHeight="1" x14ac:dyDescent="0.25">
      <c r="A78" s="20"/>
      <c r="B78" s="21" t="s">
        <v>79</v>
      </c>
      <c r="C78" s="22" t="s">
        <v>68</v>
      </c>
      <c r="D78" s="23">
        <v>31250</v>
      </c>
    </row>
    <row r="79" spans="1:4" ht="20.100000000000001" customHeight="1" x14ac:dyDescent="0.25">
      <c r="A79" s="20"/>
      <c r="B79" s="21" t="s">
        <v>80</v>
      </c>
      <c r="C79" s="22" t="s">
        <v>81</v>
      </c>
      <c r="D79" s="23">
        <v>300000</v>
      </c>
    </row>
    <row r="80" spans="1:4" ht="20.100000000000001" customHeight="1" x14ac:dyDescent="0.25">
      <c r="A80" s="20"/>
      <c r="B80" s="21" t="s">
        <v>82</v>
      </c>
      <c r="C80" s="22" t="s">
        <v>81</v>
      </c>
      <c r="D80" s="23">
        <v>246400</v>
      </c>
    </row>
    <row r="81" spans="1:4" ht="20.100000000000001" customHeight="1" x14ac:dyDescent="0.25">
      <c r="A81" s="20"/>
      <c r="B81" s="21" t="s">
        <v>83</v>
      </c>
      <c r="C81" s="22" t="s">
        <v>81</v>
      </c>
      <c r="D81" s="23">
        <v>65500</v>
      </c>
    </row>
    <row r="82" spans="1:4" ht="33" x14ac:dyDescent="0.25">
      <c r="A82" s="20" t="s">
        <v>17</v>
      </c>
      <c r="B82" s="21" t="s">
        <v>84</v>
      </c>
      <c r="C82" s="22" t="s">
        <v>55</v>
      </c>
      <c r="D82" s="23">
        <v>15400</v>
      </c>
    </row>
    <row r="83" spans="1:4" ht="20.100000000000001" customHeight="1" x14ac:dyDescent="0.25">
      <c r="A83" s="20"/>
      <c r="B83" s="21" t="s">
        <v>86</v>
      </c>
      <c r="C83" s="22" t="s">
        <v>81</v>
      </c>
      <c r="D83" s="23">
        <v>219800</v>
      </c>
    </row>
    <row r="84" spans="1:4" ht="20.100000000000001" customHeight="1" x14ac:dyDescent="0.25">
      <c r="A84" s="20"/>
      <c r="B84" s="21" t="s">
        <v>85</v>
      </c>
      <c r="C84" s="22" t="s">
        <v>55</v>
      </c>
      <c r="D84" s="23">
        <v>6200</v>
      </c>
    </row>
    <row r="85" spans="1:4" ht="20.100000000000001" customHeight="1" x14ac:dyDescent="0.25">
      <c r="A85" s="20"/>
      <c r="B85" s="21" t="s">
        <v>101</v>
      </c>
      <c r="C85" s="22" t="s">
        <v>23</v>
      </c>
      <c r="D85" s="23">
        <v>11500</v>
      </c>
    </row>
    <row r="86" spans="1:4" ht="20.100000000000001" customHeight="1" x14ac:dyDescent="0.25">
      <c r="A86" s="20"/>
      <c r="B86" s="21" t="s">
        <v>111</v>
      </c>
      <c r="C86" s="22" t="s">
        <v>112</v>
      </c>
      <c r="D86" s="23">
        <v>6500</v>
      </c>
    </row>
    <row r="87" spans="1:4" ht="33" x14ac:dyDescent="0.25">
      <c r="A87" s="20"/>
      <c r="B87" s="21" t="s">
        <v>113</v>
      </c>
      <c r="C87" s="22" t="s">
        <v>114</v>
      </c>
      <c r="D87" s="23">
        <v>28500</v>
      </c>
    </row>
    <row r="88" spans="1:4" ht="20.100000000000001" customHeight="1" x14ac:dyDescent="0.25">
      <c r="A88" s="26" t="s">
        <v>87</v>
      </c>
      <c r="B88" s="21" t="s">
        <v>88</v>
      </c>
      <c r="C88" s="22" t="s">
        <v>89</v>
      </c>
      <c r="D88" s="23">
        <v>66000</v>
      </c>
    </row>
    <row r="89" spans="1:4" ht="20.100000000000001" customHeight="1" x14ac:dyDescent="0.25">
      <c r="A89" s="27" t="s">
        <v>4</v>
      </c>
      <c r="B89" s="27"/>
      <c r="C89" s="27"/>
      <c r="D89" s="28">
        <f>SUM(D76:D88)</f>
        <v>1283300</v>
      </c>
    </row>
    <row r="90" spans="1:4" ht="20.100000000000001" customHeight="1" x14ac:dyDescent="0.25">
      <c r="A90" s="29"/>
      <c r="B90" s="29"/>
      <c r="C90" s="30"/>
      <c r="D90" s="30"/>
    </row>
    <row r="91" spans="1:4" ht="20.100000000000001" customHeight="1" x14ac:dyDescent="0.25">
      <c r="A91" s="29"/>
      <c r="B91" s="29"/>
      <c r="C91" s="30"/>
      <c r="D91" s="30"/>
    </row>
    <row r="92" spans="1:4" ht="20.100000000000001" customHeight="1" x14ac:dyDescent="0.25">
      <c r="A92" s="17" t="s">
        <v>90</v>
      </c>
      <c r="B92" s="17"/>
      <c r="C92" s="17"/>
      <c r="D92" s="17"/>
    </row>
    <row r="93" spans="1:4" ht="39.950000000000003" customHeight="1" x14ac:dyDescent="0.25">
      <c r="A93" s="18" t="s">
        <v>0</v>
      </c>
      <c r="B93" s="18" t="s">
        <v>1</v>
      </c>
      <c r="C93" s="18" t="s">
        <v>2</v>
      </c>
      <c r="D93" s="19" t="s">
        <v>3</v>
      </c>
    </row>
    <row r="94" spans="1:4" ht="20.100000000000001" customHeight="1" x14ac:dyDescent="0.25">
      <c r="A94" s="20" t="s">
        <v>11</v>
      </c>
      <c r="B94" s="21" t="s">
        <v>91</v>
      </c>
      <c r="C94" s="21" t="s">
        <v>13</v>
      </c>
      <c r="D94" s="23">
        <v>146000</v>
      </c>
    </row>
    <row r="95" spans="1:4" ht="20.100000000000001" customHeight="1" x14ac:dyDescent="0.25">
      <c r="A95" s="20"/>
      <c r="B95" s="21" t="s">
        <v>92</v>
      </c>
      <c r="C95" s="21" t="s">
        <v>13</v>
      </c>
      <c r="D95" s="23">
        <v>18000</v>
      </c>
    </row>
    <row r="96" spans="1:4" ht="20.100000000000001" customHeight="1" x14ac:dyDescent="0.25">
      <c r="A96" s="20"/>
      <c r="B96" s="21" t="s">
        <v>110</v>
      </c>
      <c r="C96" s="21" t="s">
        <v>13</v>
      </c>
      <c r="D96" s="23">
        <v>183000</v>
      </c>
    </row>
    <row r="97" spans="1:4" ht="20.100000000000001" customHeight="1" x14ac:dyDescent="0.25">
      <c r="A97" s="20" t="s">
        <v>17</v>
      </c>
      <c r="B97" s="21" t="s">
        <v>93</v>
      </c>
      <c r="C97" s="22" t="s">
        <v>19</v>
      </c>
      <c r="D97" s="23">
        <v>600000</v>
      </c>
    </row>
    <row r="98" spans="1:4" ht="20.100000000000001" customHeight="1" x14ac:dyDescent="0.25">
      <c r="A98" s="20"/>
      <c r="B98" s="21" t="s">
        <v>106</v>
      </c>
      <c r="C98" s="22" t="s">
        <v>107</v>
      </c>
      <c r="D98" s="23">
        <v>603400</v>
      </c>
    </row>
    <row r="99" spans="1:4" ht="20.100000000000001" customHeight="1" x14ac:dyDescent="0.25">
      <c r="A99" s="20"/>
      <c r="B99" s="21" t="s">
        <v>108</v>
      </c>
      <c r="C99" s="22" t="s">
        <v>52</v>
      </c>
      <c r="D99" s="23">
        <v>9600</v>
      </c>
    </row>
    <row r="100" spans="1:4" ht="20.100000000000001" customHeight="1" x14ac:dyDescent="0.25">
      <c r="A100" s="27" t="s">
        <v>4</v>
      </c>
      <c r="B100" s="27"/>
      <c r="C100" s="27"/>
      <c r="D100" s="28">
        <f>SUM(D94:D99)</f>
        <v>1560000</v>
      </c>
    </row>
  </sheetData>
  <mergeCells count="25">
    <mergeCell ref="A100:C100"/>
    <mergeCell ref="A43:A49"/>
    <mergeCell ref="A50:A68"/>
    <mergeCell ref="A71:C71"/>
    <mergeCell ref="A74:D74"/>
    <mergeCell ref="A92:D92"/>
    <mergeCell ref="A89:C89"/>
    <mergeCell ref="A69:A70"/>
    <mergeCell ref="A94:A96"/>
    <mergeCell ref="A97:A99"/>
    <mergeCell ref="A77:A81"/>
    <mergeCell ref="A82:A87"/>
    <mergeCell ref="A18:A20"/>
    <mergeCell ref="A1:D1"/>
    <mergeCell ref="A12:C12"/>
    <mergeCell ref="A15:D15"/>
    <mergeCell ref="A3:A5"/>
    <mergeCell ref="A6:A10"/>
    <mergeCell ref="A38:C38"/>
    <mergeCell ref="A41:D41"/>
    <mergeCell ref="A24:C24"/>
    <mergeCell ref="A22:A23"/>
    <mergeCell ref="A35:A36"/>
    <mergeCell ref="A27:D27"/>
    <mergeCell ref="A29:A34"/>
  </mergeCells>
  <phoneticPr fontId="4" type="noConversion"/>
  <pageMargins left="0.70866141732283472" right="0.70866141732283472" top="0.74803149606299213" bottom="0.55118110236220474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5" sqref="D15"/>
    </sheetView>
  </sheetViews>
  <sheetFormatPr defaultRowHeight="16.5" x14ac:dyDescent="0.3"/>
  <cols>
    <col min="1" max="1" width="21.28515625" style="1" customWidth="1"/>
    <col min="2" max="2" width="28.140625" style="1" customWidth="1"/>
    <col min="3" max="3" width="35.140625" style="1" customWidth="1"/>
    <col min="4" max="4" width="15.42578125" style="1" customWidth="1"/>
    <col min="5" max="16384" width="9.140625" style="1"/>
  </cols>
  <sheetData>
    <row r="1" spans="1:4" ht="33" customHeight="1" x14ac:dyDescent="0.3">
      <c r="A1" s="13" t="s">
        <v>5</v>
      </c>
      <c r="B1" s="14"/>
      <c r="C1" s="14"/>
      <c r="D1" s="14"/>
    </row>
    <row r="3" spans="1:4" ht="33" x14ac:dyDescent="0.3">
      <c r="A3" s="4" t="s">
        <v>0</v>
      </c>
      <c r="B3" s="4" t="s">
        <v>1</v>
      </c>
      <c r="C3" s="5" t="s">
        <v>2</v>
      </c>
      <c r="D3" s="4" t="s">
        <v>3</v>
      </c>
    </row>
    <row r="4" spans="1:4" ht="33" x14ac:dyDescent="0.3">
      <c r="A4" s="10" t="s">
        <v>11</v>
      </c>
      <c r="B4" s="2"/>
      <c r="C4" s="3" t="s">
        <v>94</v>
      </c>
      <c r="D4" s="6">
        <v>40000</v>
      </c>
    </row>
    <row r="5" spans="1:4" x14ac:dyDescent="0.3">
      <c r="A5" s="16"/>
      <c r="B5" s="2"/>
      <c r="C5" s="2" t="s">
        <v>95</v>
      </c>
      <c r="D5" s="6">
        <v>84000</v>
      </c>
    </row>
    <row r="6" spans="1:4" x14ac:dyDescent="0.3">
      <c r="A6" s="16"/>
      <c r="B6" s="2"/>
      <c r="C6" s="2" t="s">
        <v>96</v>
      </c>
      <c r="D6" s="6">
        <v>9000</v>
      </c>
    </row>
    <row r="7" spans="1:4" x14ac:dyDescent="0.3">
      <c r="A7" s="16"/>
      <c r="B7" s="2"/>
      <c r="C7" s="2" t="s">
        <v>97</v>
      </c>
      <c r="D7" s="6">
        <v>17000</v>
      </c>
    </row>
    <row r="8" spans="1:4" x14ac:dyDescent="0.3">
      <c r="A8" s="8"/>
      <c r="B8" s="8"/>
      <c r="C8" s="8" t="s">
        <v>98</v>
      </c>
      <c r="D8" s="6">
        <v>93000</v>
      </c>
    </row>
    <row r="9" spans="1:4" ht="33" x14ac:dyDescent="0.3">
      <c r="A9" s="10" t="s">
        <v>17</v>
      </c>
      <c r="B9" s="8"/>
      <c r="C9" s="8" t="s">
        <v>98</v>
      </c>
      <c r="D9" s="6">
        <v>71400</v>
      </c>
    </row>
    <row r="10" spans="1:4" x14ac:dyDescent="0.3">
      <c r="A10" s="10" t="s">
        <v>87</v>
      </c>
      <c r="B10" s="8"/>
      <c r="C10" s="8" t="s">
        <v>98</v>
      </c>
      <c r="D10" s="6">
        <v>2330</v>
      </c>
    </row>
    <row r="11" spans="1:4" ht="33" x14ac:dyDescent="0.3">
      <c r="A11" s="10" t="s">
        <v>100</v>
      </c>
      <c r="B11" s="8"/>
      <c r="C11" s="8" t="s">
        <v>98</v>
      </c>
      <c r="D11" s="6">
        <v>2000</v>
      </c>
    </row>
    <row r="12" spans="1:4" ht="33" x14ac:dyDescent="0.3">
      <c r="A12" s="10" t="s">
        <v>30</v>
      </c>
      <c r="B12" s="8"/>
      <c r="C12" s="8" t="s">
        <v>99</v>
      </c>
      <c r="D12" s="6">
        <v>15000</v>
      </c>
    </row>
    <row r="13" spans="1:4" x14ac:dyDescent="0.3">
      <c r="A13" s="8"/>
      <c r="B13" s="8"/>
      <c r="C13" s="8" t="s">
        <v>98</v>
      </c>
      <c r="D13" s="6">
        <v>27400</v>
      </c>
    </row>
    <row r="14" spans="1:4" ht="33" x14ac:dyDescent="0.3">
      <c r="A14" s="10" t="s">
        <v>123</v>
      </c>
      <c r="B14" s="9"/>
      <c r="C14" s="9"/>
      <c r="D14" s="6">
        <v>276765</v>
      </c>
    </row>
    <row r="15" spans="1:4" x14ac:dyDescent="0.3">
      <c r="A15" s="15" t="s">
        <v>4</v>
      </c>
      <c r="B15" s="15"/>
      <c r="C15" s="15"/>
      <c r="D15" s="7">
        <f>SUM(D4:D14)</f>
        <v>637895</v>
      </c>
    </row>
  </sheetData>
  <mergeCells count="3">
    <mergeCell ref="A1:D1"/>
    <mergeCell ref="A15:C15"/>
    <mergeCell ref="A5:A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MKA u MO</vt:lpstr>
      <vt:lpstr>MKA za više MO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Filipčić</dc:creator>
  <cp:lastModifiedBy>Jasmina Tkalčić</cp:lastModifiedBy>
  <cp:lastPrinted>2020-02-21T10:25:53Z</cp:lastPrinted>
  <dcterms:created xsi:type="dcterms:W3CDTF">2013-12-04T16:04:03Z</dcterms:created>
  <dcterms:modified xsi:type="dcterms:W3CDTF">2021-03-19T10:42:43Z</dcterms:modified>
</cp:coreProperties>
</file>